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92.168.2.10\Dati\DOCUMENTI CONDIVISI\CORSI FORMAZIONE ONLINE+AULA\CORSI FORMAZIONE INTERAZIENDALI IN AULA\2022\"/>
    </mc:Choice>
  </mc:AlternateContent>
  <xr:revisionPtr revIDLastSave="0" documentId="13_ncr:1_{0600473B-58E9-4251-93C3-D50310CE53BB}" xr6:coauthVersionLast="47" xr6:coauthVersionMax="47" xr10:uidLastSave="{00000000-0000-0000-0000-000000000000}"/>
  <bookViews>
    <workbookView xWindow="-110" yWindow="-110" windowWidth="19420" windowHeight="10420" activeTab="1" xr2:uid="{E944A215-A4D0-4416-9E82-A1A7838A9CAB}"/>
  </bookViews>
  <sheets>
    <sheet name="elenco corsi e date" sheetId="1" r:id="rId1"/>
    <sheet name="modulo di iscrizio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2" l="1"/>
  <c r="D44" i="2"/>
  <c r="D43" i="2"/>
  <c r="D42" i="2"/>
  <c r="D41" i="2"/>
  <c r="D40" i="2"/>
  <c r="D39" i="2"/>
  <c r="D38" i="2"/>
  <c r="D37" i="2"/>
  <c r="D36" i="2"/>
  <c r="D35" i="2"/>
  <c r="D34" i="2"/>
  <c r="D33" i="2"/>
  <c r="D32" i="2"/>
  <c r="D31" i="2"/>
  <c r="D30" i="2"/>
  <c r="D29" i="2"/>
  <c r="D28" i="2"/>
  <c r="D27" i="2"/>
  <c r="D26" i="2"/>
  <c r="D25" i="2"/>
  <c r="D24" i="2"/>
  <c r="D23" i="2"/>
</calcChain>
</file>

<file path=xl/sharedStrings.xml><?xml version="1.0" encoding="utf-8"?>
<sst xmlns="http://schemas.openxmlformats.org/spreadsheetml/2006/main" count="70" uniqueCount="69">
  <si>
    <t>Corso base factoring - 1 ediz - percorso completo</t>
  </si>
  <si>
    <t>Corso base factoring - 3 ediz - percorso completo</t>
  </si>
  <si>
    <t>Corso base factoring - 2 ediz - percorso completo</t>
  </si>
  <si>
    <t>Corso base factoring - 1 ediz - Modulo 1</t>
  </si>
  <si>
    <t>Corso base factoring - 2 ediz - Modulo 1</t>
  </si>
  <si>
    <t>Corso base factoring - 3 ediz - Modulo 1</t>
  </si>
  <si>
    <t>Corso base factoring - 1 ediz - Modulo 2</t>
  </si>
  <si>
    <t>Corso base factoring - 2 ediz - Modulo 2</t>
  </si>
  <si>
    <t>Corso base factoring - 3 ediz - Modulo 2</t>
  </si>
  <si>
    <t>Modulo di iscrizione al</t>
  </si>
  <si>
    <t>Inviare il modulo compilato alla Segreteria Assifact (education@assifact.it)</t>
  </si>
  <si>
    <t>PROPOSTA FORMATIVA ASSIFACT 2022</t>
  </si>
  <si>
    <t>SOCIETA’:</t>
  </si>
  <si>
    <t>ADESIONE COMPILATA DA:</t>
  </si>
  <si>
    <t>TELEFONO:</t>
  </si>
  <si>
    <t xml:space="preserve">E-MAIL: </t>
  </si>
  <si>
    <t>chiede l’iscrizione all’iniziativa indicata di seguito alle condizioni riportate nel catalogo corsi allegato</t>
  </si>
  <si>
    <t>ELENCO DEI PARTECIPANTI</t>
  </si>
  <si>
    <t>NOME COGNOME</t>
  </si>
  <si>
    <t>EMAIL</t>
  </si>
  <si>
    <t>CORSO</t>
  </si>
  <si>
    <t>DATA</t>
  </si>
  <si>
    <t>SELEZIONA CORSO DA ELENCO A TENDINA</t>
  </si>
  <si>
    <t>NON SEI ASSCIATO ASSIFACT</t>
  </si>
  <si>
    <t>SEI ASSOCIATO ASSIFACT MA RICHIEDI L’INTESTAZIONE DELLA FATTURAZIONE A UNA SOCIETA’ DIVERSA DEL GRUPPO DI APPARTENENZA</t>
  </si>
  <si>
    <t>COMPILA IL MODULO SEGUENTE SOLO SE (flag su opzione corrispondente):</t>
  </si>
  <si>
    <t>RAGIONE SOCIALE</t>
  </si>
  <si>
    <t>INDIRIZZO (Via, CAP, Città, Prov.)</t>
  </si>
  <si>
    <t xml:space="preserve">CODICE FISCALE </t>
  </si>
  <si>
    <t>P.IVA</t>
  </si>
  <si>
    <t>SOCIETA’ SOGGETTA ALLO SPLIT PAYMENT</t>
  </si>
  <si>
    <t>CODICE DESTINATARIO (CODICE ALFANUMERICO DI 7 CIFRE) oppure PEC DESTINATARIO oppure QRCODE AGENZIE DELLE ENTRATE</t>
  </si>
  <si>
    <t>ORDINE DI ACQUISTO N°…</t>
  </si>
  <si>
    <t>(se richiesta l’indicazione in fattura)</t>
  </si>
  <si>
    <t>DICITURA DA INDICARE IN FATTURA IN CASO DI FORMAZIONE FINANZIATA da Fondi Interprofessionali</t>
  </si>
  <si>
    <t>Eventuali altre indicazioni da inserire in fattura</t>
  </si>
  <si>
    <t>Referente per eventuali informazioni su fatturazione</t>
  </si>
  <si>
    <t>Telefono Referente</t>
  </si>
  <si>
    <t>@mail Referente per invio copia di cortesia delle fatture</t>
  </si>
  <si>
    <t>INFORMATIVA PRIVACY resa ai sensi dell’art. 13 del GDPR 2016/679</t>
  </si>
  <si>
    <t>Assifact tratta i dati personali nel rispetto del Regolamento Europeo 2016/679 (GDPR). Il Titolare del trattamento è Assifact – Associazione Italiana per il Factoring con sede in Via Cerva n. 9 – 20122 Milano, telefono 02 76 02 0127, e-mail assifact@assifact.it. Responsabile del trattamento è il Segretario Generale, domiciliato per la carica c/o la sede di Assifact.
La informiamo che i Suoi dati saranno trattati per la prestazione del servizio di cui alla presente dichiarazione e che continueremo ad utilizzare tali dati esclusivamente per tali finalità istituzionali e non per altri trattamenti con finalità diverse o per essere comunicati, diffusi o ceduti a terzi con finalità commerciali.
Il conferimento dei dati non è obbligatorio ma è necessario per dare seguito alla prestazione del servizio di cui alla presente dichiarazione. Può in qualsiasi momento opporsi al trattamento dei suoi dati inviando una richiesta di cancellazione via mail all'indirizzo assifact@assifact.it.
Il testo completo dell’informativa privacy è disponibile al seguente link https://assifact.it/privacy-e-cookie-policy/
Per ulteriori richieste è possibile rivolgersi al Titolare del trattamento all’email assifact@assifact.it</t>
  </si>
  <si>
    <t>DATA CORRISPONDENTE</t>
  </si>
  <si>
    <t>Il contratto di factoring: gli elementi base e le principali clausole contrattuali</t>
  </si>
  <si>
    <t xml:space="preserve">dal 15 al 18 febbraio 2022 </t>
  </si>
  <si>
    <t xml:space="preserve">dal 16 al 19 maggio 2022 </t>
  </si>
  <si>
    <t xml:space="preserve">dal 10 al 13 ottobre 2022 </t>
  </si>
  <si>
    <t>15 e 16 febbraio 2022</t>
  </si>
  <si>
    <t>17 e 18 febbraio 2022</t>
  </si>
  <si>
    <t>16 e 17 maggio 2022</t>
  </si>
  <si>
    <t>18 e 19 maggio 2022</t>
  </si>
  <si>
    <t>10 e 11 ottobre 2022</t>
  </si>
  <si>
    <t>12 e 13 ottobre 2022</t>
  </si>
  <si>
    <t>Analisi del merito di credito per il factoring</t>
  </si>
  <si>
    <t>28 e 29 aprile 2022</t>
  </si>
  <si>
    <t>Recupero crediti factoring e gestione NPL</t>
  </si>
  <si>
    <t>Il bilancio nelle società di factoring</t>
  </si>
  <si>
    <t>12 e 13 maggio 2022</t>
  </si>
  <si>
    <t>La Normativa antiriciclaggio tra consolidamento ed evoluzione</t>
  </si>
  <si>
    <t>Il contratto di factoring: tipologie particolari e gestione delle controversie</t>
  </si>
  <si>
    <t>Il Codice della crisi d’impresa e dell’insolvenza e gli impatti sul factoring</t>
  </si>
  <si>
    <t>Gli indici di allerta nella Crisi d’impresa: il ruolo del factoring</t>
  </si>
  <si>
    <t>Il rischio di credito nel factoring: dalla regolamentazione prudenziale alle applicazioni pratiche</t>
  </si>
  <si>
    <t>Il factoring nella Centrale dei Rischi di Banca d’Italia</t>
  </si>
  <si>
    <t>Loan Origination &amp; Monitoring e Factoring</t>
  </si>
  <si>
    <t>Il controllo di gestione nelle società di factoring</t>
  </si>
  <si>
    <t>4 e 5 ottobre 2022</t>
  </si>
  <si>
    <t>Le frodi nel factoring: dagli schemi tipici ai presidi antifrode</t>
  </si>
  <si>
    <t>Le prospettive di sviluppo del factoring: SCF</t>
  </si>
  <si>
    <t>Factoring e Responsabilità 231: Modello, Organismo di vigilanza e reati presupposto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</si>
</sst>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 mmmm\ yyyy;@"/>
  </numFmts>
  <fonts count="17" x14ac:knownFonts="1">
    <font>
      <sz val="11"/>
      <color theme="1"/>
      <name val="Calibri"/>
      <family val="2"/>
      <scheme val="minor"/>
    </font>
    <font>
      <b/>
      <sz val="14"/>
      <color theme="1"/>
      <name val="Arial"/>
      <family val="2"/>
    </font>
    <font>
      <u/>
      <sz val="11"/>
      <color theme="10"/>
      <name val="Calibri"/>
      <family val="2"/>
      <scheme val="minor"/>
    </font>
    <font>
      <b/>
      <sz val="12"/>
      <color rgb="FF365F91"/>
      <name val="Calibri"/>
      <family val="2"/>
      <scheme val="minor"/>
    </font>
    <font>
      <sz val="14"/>
      <color theme="1"/>
      <name val="Calibri"/>
      <family val="2"/>
      <scheme val="minor"/>
    </font>
    <font>
      <b/>
      <sz val="14"/>
      <color theme="1"/>
      <name val="Calibri"/>
      <family val="2"/>
      <scheme val="minor"/>
    </font>
    <font>
      <b/>
      <sz val="14"/>
      <color rgb="FF365F91"/>
      <name val="Calibri"/>
      <family val="2"/>
      <scheme val="minor"/>
    </font>
    <font>
      <b/>
      <sz val="16"/>
      <color theme="1"/>
      <name val="Arial"/>
      <family val="2"/>
    </font>
    <font>
      <sz val="16"/>
      <color theme="1"/>
      <name val="Calibri"/>
      <family val="2"/>
      <scheme val="minor"/>
    </font>
    <font>
      <b/>
      <sz val="16"/>
      <color rgb="FF365F91"/>
      <name val="Arial"/>
      <family val="2"/>
    </font>
    <font>
      <u/>
      <sz val="16"/>
      <color theme="10"/>
      <name val="Calibri"/>
      <family val="2"/>
      <scheme val="minor"/>
    </font>
    <font>
      <b/>
      <sz val="12"/>
      <name val="Calibri"/>
      <family val="2"/>
      <scheme val="minor"/>
    </font>
    <font>
      <sz val="12"/>
      <name val="Calibri"/>
      <family val="2"/>
      <scheme val="minor"/>
    </font>
    <font>
      <sz val="11"/>
      <name val="Calibri"/>
      <family val="2"/>
      <scheme val="minor"/>
    </font>
    <font>
      <b/>
      <sz val="8"/>
      <name val="Calibri"/>
      <family val="2"/>
      <scheme val="minor"/>
    </font>
    <font>
      <sz val="8"/>
      <name val="Calibri"/>
      <family val="2"/>
      <scheme val="minor"/>
    </font>
    <font>
      <sz val="12"/>
      <color theme="1"/>
      <name val="Calibri"/>
      <family val="2"/>
      <scheme val="minor"/>
    </font>
  </fonts>
  <fills count="3">
    <fill>
      <patternFill patternType="none"/>
    </fill>
    <fill>
      <patternFill patternType="gray125"/>
    </fill>
    <fill>
      <patternFill patternType="solid">
        <fgColor rgb="FFD3DFEE"/>
        <bgColor indexed="64"/>
      </patternFill>
    </fill>
  </fills>
  <borders count="3">
    <border>
      <left/>
      <right/>
      <top/>
      <bottom/>
      <diagonal/>
    </border>
    <border>
      <left/>
      <right/>
      <top style="medium">
        <color rgb="FF4F81BD"/>
      </top>
      <bottom style="medium">
        <color rgb="FF4F81BD"/>
      </bottom>
      <diagonal/>
    </border>
    <border>
      <left/>
      <right/>
      <top/>
      <bottom style="medium">
        <color rgb="FF4F81BD"/>
      </bottom>
      <diagonal/>
    </border>
  </borders>
  <cellStyleXfs count="2">
    <xf numFmtId="0" fontId="0" fillId="0" borderId="0"/>
    <xf numFmtId="0" fontId="2" fillId="0" borderId="0" applyNumberFormat="0" applyFill="0" applyBorder="0" applyAlignment="0" applyProtection="0"/>
  </cellStyleXfs>
  <cellXfs count="49">
    <xf numFmtId="0" fontId="0" fillId="0" borderId="0" xfId="0"/>
    <xf numFmtId="0" fontId="8" fillId="0" borderId="0" xfId="0" applyFont="1" applyProtection="1">
      <protection locked="0"/>
    </xf>
    <xf numFmtId="0" fontId="0" fillId="0" borderId="0" xfId="0" applyProtection="1">
      <protection locked="0"/>
    </xf>
    <xf numFmtId="0" fontId="4" fillId="0" borderId="0" xfId="0" applyFont="1" applyProtection="1">
      <protection locked="0"/>
    </xf>
    <xf numFmtId="0" fontId="0" fillId="0" borderId="0" xfId="0" applyProtection="1"/>
    <xf numFmtId="0" fontId="7" fillId="0" borderId="0" xfId="0" applyFont="1" applyAlignment="1" applyProtection="1">
      <alignment horizontal="left" vertical="center"/>
    </xf>
    <xf numFmtId="0" fontId="9" fillId="0" borderId="0" xfId="0" applyFont="1" applyAlignment="1" applyProtection="1">
      <alignment horizontal="left" vertical="center"/>
    </xf>
    <xf numFmtId="0" fontId="10" fillId="0" borderId="0" xfId="1" applyFont="1" applyAlignment="1" applyProtection="1">
      <alignment horizontal="left" vertical="center"/>
    </xf>
    <xf numFmtId="0" fontId="3" fillId="0" borderId="1" xfId="0" applyFont="1" applyBorder="1" applyAlignment="1" applyProtection="1">
      <alignment horizontal="left" vertical="center" wrapText="1" indent="1"/>
    </xf>
    <xf numFmtId="0" fontId="3" fillId="2" borderId="0" xfId="0" applyFont="1" applyFill="1" applyAlignment="1" applyProtection="1">
      <alignment horizontal="left" vertical="center" wrapText="1" indent="1"/>
    </xf>
    <xf numFmtId="0" fontId="3" fillId="0" borderId="0" xfId="0" applyFont="1" applyAlignment="1" applyProtection="1">
      <alignment horizontal="left" vertical="center" wrapText="1" indent="1"/>
    </xf>
    <xf numFmtId="0" fontId="3" fillId="2" borderId="2" xfId="0" applyFont="1" applyFill="1" applyBorder="1" applyAlignment="1" applyProtection="1">
      <alignment horizontal="left" vertical="center" wrapText="1" indent="1"/>
    </xf>
    <xf numFmtId="0" fontId="4" fillId="0" borderId="0" xfId="0" applyFont="1" applyProtection="1"/>
    <xf numFmtId="0" fontId="5" fillId="0" borderId="0" xfId="0" applyFont="1" applyAlignment="1" applyProtection="1">
      <alignment vertical="center"/>
    </xf>
    <xf numFmtId="0" fontId="6" fillId="0" borderId="1" xfId="0" applyFont="1" applyBorder="1" applyAlignment="1" applyProtection="1">
      <alignment horizontal="left" vertical="center" wrapText="1" indent="1"/>
    </xf>
    <xf numFmtId="0" fontId="6" fillId="0" borderId="1" xfId="0" applyFont="1" applyBorder="1" applyAlignment="1" applyProtection="1">
      <alignment vertical="center" wrapText="1"/>
    </xf>
    <xf numFmtId="0" fontId="1" fillId="0" borderId="0" xfId="0" applyFont="1" applyAlignment="1" applyProtection="1">
      <alignment horizontal="left" vertical="center"/>
    </xf>
    <xf numFmtId="0" fontId="3" fillId="0" borderId="1" xfId="0" applyFont="1" applyBorder="1" applyAlignment="1" applyProtection="1">
      <alignment vertical="center" wrapText="1"/>
    </xf>
    <xf numFmtId="0" fontId="3" fillId="2" borderId="0" xfId="0" applyFont="1" applyFill="1" applyAlignment="1" applyProtection="1">
      <alignment vertical="center" wrapText="1"/>
    </xf>
    <xf numFmtId="0" fontId="3" fillId="0" borderId="0" xfId="0" applyFont="1" applyAlignment="1" applyProtection="1">
      <alignment vertical="center" wrapText="1"/>
    </xf>
    <xf numFmtId="0" fontId="3" fillId="2" borderId="2" xfId="0" applyFont="1" applyFill="1" applyBorder="1" applyAlignment="1" applyProtection="1">
      <alignment vertical="center" wrapText="1"/>
    </xf>
    <xf numFmtId="14" fontId="0" fillId="0" borderId="0" xfId="0" applyNumberFormat="1"/>
    <xf numFmtId="14" fontId="0" fillId="0" borderId="0" xfId="0" applyNumberFormat="1" applyProtection="1">
      <protection locked="0"/>
    </xf>
    <xf numFmtId="0" fontId="11" fillId="0" borderId="1" xfId="0" applyFont="1" applyBorder="1" applyAlignment="1" applyProtection="1">
      <alignment vertical="center" wrapText="1"/>
      <protection locked="0"/>
    </xf>
    <xf numFmtId="0" fontId="12" fillId="2" borderId="0" xfId="0" applyFont="1" applyFill="1" applyAlignment="1" applyProtection="1">
      <alignment vertical="center" wrapText="1"/>
      <protection locked="0"/>
    </xf>
    <xf numFmtId="0" fontId="12" fillId="0" borderId="0" xfId="0" applyFont="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0" xfId="0"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2" fillId="2" borderId="2" xfId="0" applyFont="1" applyFill="1" applyBorder="1" applyAlignment="1" applyProtection="1">
      <alignment horizontal="left" vertical="center" wrapText="1" indent="1"/>
      <protection locked="0"/>
    </xf>
    <xf numFmtId="0" fontId="13" fillId="0" borderId="0" xfId="0" applyFont="1" applyAlignment="1" applyProtection="1">
      <alignment vertical="center" wrapText="1"/>
      <protection locked="0"/>
    </xf>
    <xf numFmtId="0" fontId="14" fillId="0" borderId="0" xfId="0" applyFont="1" applyAlignment="1" applyProtection="1">
      <alignment horizontal="justify" vertical="center"/>
    </xf>
    <xf numFmtId="0" fontId="13" fillId="0" borderId="0" xfId="0" applyFont="1" applyProtection="1">
      <protection locked="0"/>
    </xf>
    <xf numFmtId="0" fontId="8" fillId="0" borderId="0" xfId="0" applyFont="1" applyProtection="1"/>
    <xf numFmtId="0" fontId="12" fillId="0" borderId="0" xfId="0" applyFont="1" applyAlignment="1" applyProtection="1">
      <alignment vertical="center" wrapText="1"/>
      <protection locked="0"/>
    </xf>
    <xf numFmtId="0" fontId="12" fillId="2" borderId="0" xfId="0" applyFont="1" applyFill="1" applyAlignment="1" applyProtection="1">
      <alignment vertical="center" wrapText="1"/>
      <protection locked="0"/>
    </xf>
    <xf numFmtId="14" fontId="16" fillId="2" borderId="0" xfId="0" applyNumberFormat="1" applyFont="1" applyFill="1" applyAlignment="1" applyProtection="1">
      <alignment vertical="center" wrapText="1"/>
    </xf>
    <xf numFmtId="14" fontId="16" fillId="0" borderId="0" xfId="0" applyNumberFormat="1" applyFont="1" applyAlignment="1" applyProtection="1">
      <alignment vertical="center" wrapText="1"/>
    </xf>
    <xf numFmtId="14" fontId="16" fillId="2" borderId="2" xfId="0" applyNumberFormat="1" applyFont="1" applyFill="1" applyBorder="1" applyAlignment="1" applyProtection="1">
      <alignment vertical="center" wrapText="1"/>
    </xf>
    <xf numFmtId="0" fontId="16" fillId="0" borderId="0" xfId="0" applyFont="1"/>
    <xf numFmtId="16" fontId="16" fillId="0" borderId="0" xfId="0" applyNumberFormat="1" applyFont="1"/>
    <xf numFmtId="15" fontId="16" fillId="0" borderId="0" xfId="0" applyNumberFormat="1" applyFont="1"/>
    <xf numFmtId="164" fontId="16" fillId="0" borderId="0" xfId="0" applyNumberFormat="1" applyFont="1"/>
    <xf numFmtId="0" fontId="12" fillId="0" borderId="0" xfId="0" applyFont="1" applyAlignment="1" applyProtection="1">
      <alignment vertical="center" wrapText="1"/>
      <protection locked="0"/>
    </xf>
    <xf numFmtId="0" fontId="12" fillId="2" borderId="0" xfId="0" applyFont="1" applyFill="1" applyAlignment="1" applyProtection="1">
      <alignment vertical="center" wrapText="1"/>
      <protection locked="0"/>
    </xf>
    <xf numFmtId="0" fontId="3" fillId="0" borderId="1"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2" borderId="0" xfId="0" applyFont="1" applyFill="1" applyAlignment="1" applyProtection="1">
      <alignment vertical="center" wrapText="1"/>
      <protection locked="0"/>
    </xf>
    <xf numFmtId="0" fontId="15" fillId="0" borderId="0" xfId="0" applyFont="1" applyAlignment="1" applyProtection="1">
      <alignment horizontal="left" vertical="center" wrapText="1"/>
    </xf>
  </cellXfs>
  <cellStyles count="2">
    <cellStyle name="Collegamento ipertestuale" xfId="1" builtinId="8"/>
    <cellStyle name="Normale" xfId="0" builtinId="0"/>
  </cellStyles>
  <dxfs count="3">
    <dxf>
      <font>
        <strike val="0"/>
        <outline val="0"/>
        <shadow val="0"/>
        <u val="none"/>
        <vertAlign val="baseline"/>
        <sz val="12"/>
        <color theme="1"/>
        <name val="Calibri"/>
        <family val="2"/>
        <scheme val="minor"/>
      </font>
      <numFmt numFmtId="21" formatCode="dd\-mmm"/>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1312545</xdr:colOff>
      <xdr:row>7</xdr:row>
      <xdr:rowOff>159385</xdr:rowOff>
    </xdr:to>
    <xdr:pic>
      <xdr:nvPicPr>
        <xdr:cNvPr id="2" name="Immagin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12545" cy="14395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2819400</xdr:colOff>
          <xdr:row>48</xdr:row>
          <xdr:rowOff>6350</xdr:rowOff>
        </xdr:from>
        <xdr:to>
          <xdr:col>0</xdr:col>
          <xdr:colOff>3130550</xdr:colOff>
          <xdr:row>49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2819400</xdr:colOff>
          <xdr:row>49</xdr:row>
          <xdr:rowOff>6350</xdr:rowOff>
        </xdr:from>
        <xdr:to>
          <xdr:col>0</xdr:col>
          <xdr:colOff>3130550</xdr:colOff>
          <xdr:row>50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C080FC-B96B-4731-ADEE-16D3DF5DC6DB}" name="Tabella1" displayName="Tabella1" ref="A1:B25" totalsRowShown="0" dataDxfId="2">
  <autoFilter ref="A1:B25" xr:uid="{D6C080FC-B96B-4731-ADEE-16D3DF5DC6DB}"/>
  <sortState xmlns:xlrd2="http://schemas.microsoft.com/office/spreadsheetml/2017/richdata2" ref="A2:B25">
    <sortCondition ref="A11:A25"/>
  </sortState>
  <tableColumns count="2">
    <tableColumn id="1" xr3:uid="{7B3F8D81-C3C8-4488-9C99-4C0A52367290}" name="CORSO" dataDxfId="1"/>
    <tableColumn id="3" xr3:uid="{A9D692DD-F166-43E6-BC99-C4DFFF749906}" name="DATA"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ducation@assifact.i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7D839-2D09-45E5-B68D-2984B43AD795}">
  <dimension ref="A1:B25"/>
  <sheetViews>
    <sheetView workbookViewId="0"/>
  </sheetViews>
  <sheetFormatPr defaultRowHeight="14.5" x14ac:dyDescent="0.35"/>
  <cols>
    <col min="1" max="1" width="63.54296875" bestFit="1" customWidth="1"/>
    <col min="2" max="2" width="32.81640625" bestFit="1" customWidth="1"/>
  </cols>
  <sheetData>
    <row r="1" spans="1:2" x14ac:dyDescent="0.35">
      <c r="A1" t="s">
        <v>20</v>
      </c>
      <c r="B1" s="21" t="s">
        <v>21</v>
      </c>
    </row>
    <row r="2" spans="1:2" ht="15.5" x14ac:dyDescent="0.35">
      <c r="A2" s="39" t="s">
        <v>52</v>
      </c>
      <c r="B2" s="40" t="s">
        <v>53</v>
      </c>
    </row>
    <row r="3" spans="1:2" ht="15.5" x14ac:dyDescent="0.35">
      <c r="A3" s="39" t="s">
        <v>3</v>
      </c>
      <c r="B3" s="40" t="s">
        <v>46</v>
      </c>
    </row>
    <row r="4" spans="1:2" ht="15.5" x14ac:dyDescent="0.35">
      <c r="A4" s="39" t="s">
        <v>6</v>
      </c>
      <c r="B4" s="40" t="s">
        <v>47</v>
      </c>
    </row>
    <row r="5" spans="1:2" ht="15.5" x14ac:dyDescent="0.35">
      <c r="A5" s="39" t="s">
        <v>0</v>
      </c>
      <c r="B5" s="40" t="s">
        <v>43</v>
      </c>
    </row>
    <row r="6" spans="1:2" ht="15.5" x14ac:dyDescent="0.35">
      <c r="A6" s="39" t="s">
        <v>4</v>
      </c>
      <c r="B6" s="41" t="s">
        <v>48</v>
      </c>
    </row>
    <row r="7" spans="1:2" ht="15.5" x14ac:dyDescent="0.35">
      <c r="A7" s="39" t="s">
        <v>7</v>
      </c>
      <c r="B7" s="40" t="s">
        <v>49</v>
      </c>
    </row>
    <row r="8" spans="1:2" ht="15.5" x14ac:dyDescent="0.35">
      <c r="A8" s="39" t="s">
        <v>2</v>
      </c>
      <c r="B8" s="40" t="s">
        <v>44</v>
      </c>
    </row>
    <row r="9" spans="1:2" ht="15.5" x14ac:dyDescent="0.35">
      <c r="A9" s="39" t="s">
        <v>5</v>
      </c>
      <c r="B9" s="40" t="s">
        <v>50</v>
      </c>
    </row>
    <row r="10" spans="1:2" ht="15.5" x14ac:dyDescent="0.35">
      <c r="A10" s="39" t="s">
        <v>8</v>
      </c>
      <c r="B10" s="40" t="s">
        <v>51</v>
      </c>
    </row>
    <row r="11" spans="1:2" ht="15.5" x14ac:dyDescent="0.35">
      <c r="A11" s="39" t="s">
        <v>1</v>
      </c>
      <c r="B11" s="40" t="s">
        <v>45</v>
      </c>
    </row>
    <row r="12" spans="1:2" ht="15.5" x14ac:dyDescent="0.35">
      <c r="A12" s="39" t="s">
        <v>68</v>
      </c>
      <c r="B12" s="42">
        <v>44824</v>
      </c>
    </row>
    <row r="13" spans="1:2" ht="15.5" x14ac:dyDescent="0.35">
      <c r="A13" s="39" t="s">
        <v>60</v>
      </c>
      <c r="B13" s="42">
        <v>44728</v>
      </c>
    </row>
    <row r="14" spans="1:2" ht="15.5" x14ac:dyDescent="0.35">
      <c r="A14" s="39" t="s">
        <v>55</v>
      </c>
      <c r="B14" s="42" t="s">
        <v>56</v>
      </c>
    </row>
    <row r="15" spans="1:2" ht="15.5" x14ac:dyDescent="0.35">
      <c r="A15" s="39" t="s">
        <v>59</v>
      </c>
      <c r="B15" s="42">
        <v>44720</v>
      </c>
    </row>
    <row r="16" spans="1:2" ht="15.5" x14ac:dyDescent="0.35">
      <c r="A16" s="39" t="s">
        <v>42</v>
      </c>
      <c r="B16" s="42">
        <v>44650</v>
      </c>
    </row>
    <row r="17" spans="1:2" ht="15.5" x14ac:dyDescent="0.35">
      <c r="A17" s="39" t="s">
        <v>58</v>
      </c>
      <c r="B17" s="42">
        <v>44707</v>
      </c>
    </row>
    <row r="18" spans="1:2" ht="15.5" x14ac:dyDescent="0.35">
      <c r="A18" s="39" t="s">
        <v>64</v>
      </c>
      <c r="B18" s="42" t="s">
        <v>65</v>
      </c>
    </row>
    <row r="19" spans="1:2" ht="15.5" x14ac:dyDescent="0.35">
      <c r="A19" s="39" t="s">
        <v>62</v>
      </c>
      <c r="B19" s="42">
        <v>44826</v>
      </c>
    </row>
    <row r="20" spans="1:2" ht="15.5" x14ac:dyDescent="0.35">
      <c r="A20" s="39" t="s">
        <v>61</v>
      </c>
      <c r="B20" s="42">
        <v>44754</v>
      </c>
    </row>
    <row r="21" spans="1:2" ht="15.5" x14ac:dyDescent="0.35">
      <c r="A21" s="39" t="s">
        <v>57</v>
      </c>
      <c r="B21" s="42">
        <v>44706</v>
      </c>
    </row>
    <row r="22" spans="1:2" ht="15.5" x14ac:dyDescent="0.35">
      <c r="A22" s="39" t="s">
        <v>66</v>
      </c>
      <c r="B22" s="42">
        <v>44831</v>
      </c>
    </row>
    <row r="23" spans="1:2" ht="15.5" x14ac:dyDescent="0.35">
      <c r="A23" s="39" t="s">
        <v>67</v>
      </c>
      <c r="B23" s="42">
        <v>44840</v>
      </c>
    </row>
    <row r="24" spans="1:2" ht="15.5" x14ac:dyDescent="0.35">
      <c r="A24" s="39" t="s">
        <v>63</v>
      </c>
      <c r="B24" s="42">
        <v>44833</v>
      </c>
    </row>
    <row r="25" spans="1:2" ht="15.5" x14ac:dyDescent="0.35">
      <c r="A25" s="39" t="s">
        <v>54</v>
      </c>
      <c r="B25" s="42">
        <v>44691</v>
      </c>
    </row>
  </sheetData>
  <sheetProtection algorithmName="SHA-512" hashValue="jAWKeeMbVQt0P446ffjAqJmNMolzjrBQUqRnvXzKF8f8LtZbQTZ26wAbNG/ivRghxfUnP5VpeDLBd3xPd9b6Jw==" saltValue="QMt7zYKezNztRoKWLnJlsA==" spinCount="100000" sheet="1" objects="1" scenarios="1"/>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A4989-E075-4C20-B0A0-45FDE362BA18}">
  <sheetPr codeName="Foglio1"/>
  <dimension ref="A1:I69"/>
  <sheetViews>
    <sheetView tabSelected="1" zoomScale="70" zoomScaleNormal="70" workbookViewId="0">
      <selection activeCell="B1" sqref="B1"/>
    </sheetView>
  </sheetViews>
  <sheetFormatPr defaultColWidth="8.90625" defaultRowHeight="14.5" x14ac:dyDescent="0.35"/>
  <cols>
    <col min="1" max="1" width="52" style="2" customWidth="1"/>
    <col min="2" max="2" width="71.1796875" style="2" customWidth="1"/>
    <col min="3" max="3" width="79.08984375" style="2" customWidth="1"/>
    <col min="4" max="4" width="27.1796875" style="4" bestFit="1" customWidth="1"/>
    <col min="5" max="16384" width="8.90625" style="2"/>
  </cols>
  <sheetData>
    <row r="1" spans="1:9" x14ac:dyDescent="0.35">
      <c r="A1" s="4"/>
    </row>
    <row r="2" spans="1:9" x14ac:dyDescent="0.35">
      <c r="A2" s="4"/>
    </row>
    <row r="3" spans="1:9" x14ac:dyDescent="0.35">
      <c r="A3" s="4"/>
    </row>
    <row r="4" spans="1:9" x14ac:dyDescent="0.35">
      <c r="A4" s="4"/>
    </row>
    <row r="5" spans="1:9" x14ac:dyDescent="0.35">
      <c r="A5" s="4"/>
    </row>
    <row r="6" spans="1:9" x14ac:dyDescent="0.35">
      <c r="A6" s="4"/>
    </row>
    <row r="7" spans="1:9" x14ac:dyDescent="0.35">
      <c r="A7" s="4"/>
      <c r="C7" s="4"/>
      <c r="E7" s="4"/>
      <c r="F7" s="4"/>
      <c r="G7" s="4"/>
      <c r="H7" s="4"/>
      <c r="I7" s="4"/>
    </row>
    <row r="8" spans="1:9" x14ac:dyDescent="0.35">
      <c r="A8" s="4"/>
      <c r="C8" s="4"/>
      <c r="E8" s="4"/>
      <c r="F8" s="4"/>
      <c r="G8" s="4"/>
      <c r="H8" s="4"/>
      <c r="I8" s="4"/>
    </row>
    <row r="9" spans="1:9" x14ac:dyDescent="0.35">
      <c r="A9" s="4"/>
      <c r="C9" s="4"/>
      <c r="E9" s="4"/>
      <c r="F9" s="4"/>
      <c r="G9" s="4"/>
      <c r="H9" s="4"/>
      <c r="I9" s="4"/>
    </row>
    <row r="10" spans="1:9" s="1" customFormat="1" ht="21" x14ac:dyDescent="0.5">
      <c r="A10" s="5" t="s">
        <v>9</v>
      </c>
      <c r="C10" s="33"/>
      <c r="D10" s="33"/>
      <c r="E10" s="33"/>
      <c r="F10" s="33"/>
      <c r="G10" s="33"/>
      <c r="H10" s="33"/>
      <c r="I10" s="33"/>
    </row>
    <row r="11" spans="1:9" s="1" customFormat="1" ht="21" x14ac:dyDescent="0.5">
      <c r="A11" s="6" t="s">
        <v>11</v>
      </c>
      <c r="C11" s="33"/>
      <c r="D11" s="33"/>
      <c r="E11" s="33"/>
      <c r="F11" s="33"/>
      <c r="G11" s="33"/>
      <c r="H11" s="33"/>
      <c r="I11" s="33"/>
    </row>
    <row r="12" spans="1:9" s="1" customFormat="1" ht="21" x14ac:dyDescent="0.5">
      <c r="A12" s="7" t="s">
        <v>10</v>
      </c>
      <c r="C12" s="33"/>
      <c r="D12" s="33"/>
      <c r="E12" s="33"/>
      <c r="F12" s="33"/>
      <c r="G12" s="33"/>
      <c r="H12" s="33"/>
      <c r="I12" s="33"/>
    </row>
    <row r="13" spans="1:9" ht="15" thickBot="1" x14ac:dyDescent="0.4">
      <c r="A13" s="4"/>
      <c r="C13" s="4"/>
      <c r="E13" s="4"/>
      <c r="F13" s="4"/>
      <c r="G13" s="4"/>
      <c r="H13" s="4"/>
      <c r="I13" s="4"/>
    </row>
    <row r="14" spans="1:9" ht="34.75" customHeight="1" thickBot="1" x14ac:dyDescent="0.4">
      <c r="A14" s="8" t="s">
        <v>12</v>
      </c>
      <c r="B14" s="23"/>
      <c r="C14" s="4"/>
      <c r="E14" s="4"/>
      <c r="F14" s="4"/>
      <c r="G14" s="4"/>
      <c r="H14" s="4"/>
      <c r="I14" s="4"/>
    </row>
    <row r="15" spans="1:9" ht="38.4" customHeight="1" x14ac:dyDescent="0.35">
      <c r="A15" s="9" t="s">
        <v>13</v>
      </c>
      <c r="B15" s="24"/>
      <c r="C15" s="4"/>
      <c r="E15" s="4"/>
      <c r="F15" s="4"/>
      <c r="G15" s="4"/>
      <c r="H15" s="4"/>
      <c r="I15" s="4"/>
    </row>
    <row r="16" spans="1:9" ht="15.5" x14ac:dyDescent="0.35">
      <c r="A16" s="10" t="s">
        <v>14</v>
      </c>
      <c r="B16" s="25"/>
      <c r="C16" s="4"/>
      <c r="E16" s="4"/>
      <c r="F16" s="4"/>
      <c r="G16" s="4"/>
      <c r="H16" s="4"/>
      <c r="I16" s="4"/>
    </row>
    <row r="17" spans="1:9" ht="16" thickBot="1" x14ac:dyDescent="0.4">
      <c r="A17" s="11" t="s">
        <v>15</v>
      </c>
      <c r="B17" s="26"/>
      <c r="C17" s="4"/>
      <c r="E17" s="4"/>
      <c r="F17" s="4"/>
      <c r="G17" s="4"/>
      <c r="H17" s="4"/>
      <c r="I17" s="4"/>
    </row>
    <row r="18" spans="1:9" x14ac:dyDescent="0.35">
      <c r="A18" s="4"/>
      <c r="C18" s="4"/>
      <c r="E18" s="4"/>
      <c r="F18" s="4"/>
      <c r="G18" s="4"/>
      <c r="H18" s="4"/>
      <c r="I18" s="4"/>
    </row>
    <row r="19" spans="1:9" ht="18.5" x14ac:dyDescent="0.45">
      <c r="A19" s="12" t="s">
        <v>16</v>
      </c>
      <c r="C19" s="4"/>
      <c r="E19" s="4"/>
      <c r="F19" s="4"/>
      <c r="G19" s="4"/>
      <c r="H19" s="4"/>
      <c r="I19" s="4"/>
    </row>
    <row r="20" spans="1:9" x14ac:dyDescent="0.35">
      <c r="A20" s="4"/>
      <c r="C20" s="4"/>
      <c r="E20" s="4"/>
      <c r="F20" s="4"/>
      <c r="G20" s="4"/>
      <c r="H20" s="4"/>
      <c r="I20" s="4"/>
    </row>
    <row r="21" spans="1:9" ht="19" thickBot="1" x14ac:dyDescent="0.4">
      <c r="A21" s="13" t="s">
        <v>17</v>
      </c>
    </row>
    <row r="22" spans="1:9" s="3" customFormat="1" ht="37.5" thickBot="1" x14ac:dyDescent="0.5">
      <c r="A22" s="14" t="s">
        <v>18</v>
      </c>
      <c r="B22" s="15" t="s">
        <v>19</v>
      </c>
      <c r="C22" s="15" t="s">
        <v>22</v>
      </c>
      <c r="D22" s="15" t="s">
        <v>41</v>
      </c>
    </row>
    <row r="23" spans="1:9" ht="15.5" x14ac:dyDescent="0.35">
      <c r="A23" s="27"/>
      <c r="B23" s="35"/>
      <c r="C23" s="35"/>
      <c r="D23" s="36" t="e">
        <f>VLOOKUP(C23,'elenco corsi e date'!$A$1:$B$25,2,FALSE)</f>
        <v>#N/A</v>
      </c>
      <c r="E23" s="22"/>
      <c r="F23" s="22"/>
    </row>
    <row r="24" spans="1:9" ht="15.5" x14ac:dyDescent="0.35">
      <c r="A24" s="28"/>
      <c r="B24" s="34"/>
      <c r="C24" s="34"/>
      <c r="D24" s="37" t="e">
        <f>VLOOKUP(C24,'elenco corsi e date'!$A$1:$B$25,2,FALSE)</f>
        <v>#N/A</v>
      </c>
    </row>
    <row r="25" spans="1:9" ht="15.5" x14ac:dyDescent="0.35">
      <c r="A25" s="27"/>
      <c r="B25" s="35"/>
      <c r="C25" s="35"/>
      <c r="D25" s="36" t="e">
        <f>VLOOKUP(C25,'elenco corsi e date'!$A$1:$B$25,2,FALSE)</f>
        <v>#N/A</v>
      </c>
    </row>
    <row r="26" spans="1:9" ht="15.5" x14ac:dyDescent="0.35">
      <c r="A26" s="28"/>
      <c r="B26" s="34"/>
      <c r="C26" s="34"/>
      <c r="D26" s="37" t="e">
        <f>VLOOKUP(C26,'elenco corsi e date'!$A$1:$B$25,2,FALSE)</f>
        <v>#N/A</v>
      </c>
    </row>
    <row r="27" spans="1:9" ht="15.5" x14ac:dyDescent="0.35">
      <c r="A27" s="27"/>
      <c r="B27" s="35"/>
      <c r="C27" s="35"/>
      <c r="D27" s="36" t="e">
        <f>VLOOKUP(C27,'elenco corsi e date'!$A$1:$B$25,2,FALSE)</f>
        <v>#N/A</v>
      </c>
    </row>
    <row r="28" spans="1:9" ht="15.5" x14ac:dyDescent="0.35">
      <c r="A28" s="28"/>
      <c r="B28" s="34"/>
      <c r="C28" s="34"/>
      <c r="D28" s="37" t="e">
        <f>VLOOKUP(C28,'elenco corsi e date'!$A$1:$B$25,2,FALSE)</f>
        <v>#N/A</v>
      </c>
    </row>
    <row r="29" spans="1:9" ht="15.5" x14ac:dyDescent="0.35">
      <c r="A29" s="27"/>
      <c r="B29" s="35"/>
      <c r="C29" s="35"/>
      <c r="D29" s="36" t="e">
        <f>VLOOKUP(C29,'elenco corsi e date'!$A$1:$B$25,2,FALSE)</f>
        <v>#N/A</v>
      </c>
    </row>
    <row r="30" spans="1:9" ht="15.5" x14ac:dyDescent="0.35">
      <c r="A30" s="28"/>
      <c r="B30" s="34"/>
      <c r="C30" s="34"/>
      <c r="D30" s="37" t="e">
        <f>VLOOKUP(C30,'elenco corsi e date'!$A$1:$B$25,2,FALSE)</f>
        <v>#N/A</v>
      </c>
    </row>
    <row r="31" spans="1:9" ht="15.5" x14ac:dyDescent="0.35">
      <c r="A31" s="27"/>
      <c r="B31" s="35"/>
      <c r="C31" s="35"/>
      <c r="D31" s="36" t="e">
        <f>VLOOKUP(C31,'elenco corsi e date'!$A$1:$B$25,2,FALSE)</f>
        <v>#N/A</v>
      </c>
    </row>
    <row r="32" spans="1:9" ht="15.5" x14ac:dyDescent="0.35">
      <c r="A32" s="28"/>
      <c r="B32" s="34"/>
      <c r="C32" s="34"/>
      <c r="D32" s="37" t="e">
        <f>VLOOKUP(C32,'elenco corsi e date'!$A$1:$B$25,2,FALSE)</f>
        <v>#N/A</v>
      </c>
    </row>
    <row r="33" spans="1:4" ht="15.5" x14ac:dyDescent="0.35">
      <c r="A33" s="27"/>
      <c r="B33" s="35"/>
      <c r="C33" s="35"/>
      <c r="D33" s="36" t="e">
        <f>VLOOKUP(C33,'elenco corsi e date'!$A$1:$B$25,2,FALSE)</f>
        <v>#N/A</v>
      </c>
    </row>
    <row r="34" spans="1:4" ht="15.5" x14ac:dyDescent="0.35">
      <c r="A34" s="28"/>
      <c r="B34" s="34"/>
      <c r="C34" s="34"/>
      <c r="D34" s="37" t="e">
        <f>VLOOKUP(C34,'elenco corsi e date'!$A$1:$B$25,2,FALSE)</f>
        <v>#N/A</v>
      </c>
    </row>
    <row r="35" spans="1:4" ht="15.5" x14ac:dyDescent="0.35">
      <c r="A35" s="27"/>
      <c r="B35" s="35"/>
      <c r="C35" s="35"/>
      <c r="D35" s="36" t="e">
        <f>VLOOKUP(C35,'elenco corsi e date'!$A$1:$B$25,2,FALSE)</f>
        <v>#N/A</v>
      </c>
    </row>
    <row r="36" spans="1:4" ht="15.5" x14ac:dyDescent="0.35">
      <c r="A36" s="28"/>
      <c r="B36" s="34"/>
      <c r="C36" s="34"/>
      <c r="D36" s="37" t="e">
        <f>VLOOKUP(C36,'elenco corsi e date'!$A$1:$B$25,2,FALSE)</f>
        <v>#N/A</v>
      </c>
    </row>
    <row r="37" spans="1:4" ht="15.5" x14ac:dyDescent="0.35">
      <c r="A37" s="27"/>
      <c r="B37" s="35"/>
      <c r="C37" s="35"/>
      <c r="D37" s="36" t="e">
        <f>VLOOKUP(C37,'elenco corsi e date'!$A$1:$B$25,2,FALSE)</f>
        <v>#N/A</v>
      </c>
    </row>
    <row r="38" spans="1:4" ht="15.5" x14ac:dyDescent="0.35">
      <c r="A38" s="28"/>
      <c r="B38" s="34"/>
      <c r="C38" s="34"/>
      <c r="D38" s="37" t="e">
        <f>VLOOKUP(C38,'elenco corsi e date'!$A$1:$B$25,2,FALSE)</f>
        <v>#N/A</v>
      </c>
    </row>
    <row r="39" spans="1:4" ht="15.5" x14ac:dyDescent="0.35">
      <c r="A39" s="27"/>
      <c r="B39" s="35"/>
      <c r="C39" s="35"/>
      <c r="D39" s="36" t="e">
        <f>VLOOKUP(C39,'elenco corsi e date'!$A$1:$B$25,2,FALSE)</f>
        <v>#N/A</v>
      </c>
    </row>
    <row r="40" spans="1:4" ht="15.5" x14ac:dyDescent="0.35">
      <c r="A40" s="28"/>
      <c r="B40" s="34"/>
      <c r="C40" s="34"/>
      <c r="D40" s="37" t="e">
        <f>VLOOKUP(C40,'elenco corsi e date'!$A$1:$B$25,2,FALSE)</f>
        <v>#N/A</v>
      </c>
    </row>
    <row r="41" spans="1:4" ht="15.5" x14ac:dyDescent="0.35">
      <c r="A41" s="27"/>
      <c r="B41" s="35"/>
      <c r="C41" s="35"/>
      <c r="D41" s="36" t="e">
        <f>VLOOKUP(C41,'elenco corsi e date'!$A$1:$B$25,2,FALSE)</f>
        <v>#N/A</v>
      </c>
    </row>
    <row r="42" spans="1:4" ht="15.5" x14ac:dyDescent="0.35">
      <c r="A42" s="28"/>
      <c r="B42" s="34"/>
      <c r="C42" s="34"/>
      <c r="D42" s="37" t="e">
        <f>VLOOKUP(C42,'elenco corsi e date'!$A$1:$B$25,2,FALSE)</f>
        <v>#N/A</v>
      </c>
    </row>
    <row r="43" spans="1:4" ht="15.5" x14ac:dyDescent="0.35">
      <c r="A43" s="27"/>
      <c r="B43" s="35"/>
      <c r="C43" s="35"/>
      <c r="D43" s="36" t="e">
        <f>VLOOKUP(C43,'elenco corsi e date'!$A$1:$B$25,2,FALSE)</f>
        <v>#N/A</v>
      </c>
    </row>
    <row r="44" spans="1:4" ht="15.5" x14ac:dyDescent="0.35">
      <c r="A44" s="28"/>
      <c r="B44" s="34"/>
      <c r="C44" s="34"/>
      <c r="D44" s="37" t="e">
        <f>VLOOKUP(C44,'elenco corsi e date'!$A$1:$B$25,2,FALSE)</f>
        <v>#N/A</v>
      </c>
    </row>
    <row r="45" spans="1:4" ht="16" thickBot="1" x14ac:dyDescent="0.4">
      <c r="A45" s="29"/>
      <c r="B45" s="26"/>
      <c r="C45" s="26"/>
      <c r="D45" s="38" t="e">
        <f>VLOOKUP(C45,'elenco corsi e date'!$A$1:$B$25,2,FALSE)</f>
        <v>#N/A</v>
      </c>
    </row>
    <row r="48" spans="1:4" ht="46.75" customHeight="1" x14ac:dyDescent="0.35">
      <c r="A48" s="16" t="s">
        <v>25</v>
      </c>
      <c r="B48" s="4"/>
    </row>
    <row r="49" spans="1:2" ht="46.75" customHeight="1" x14ac:dyDescent="0.35">
      <c r="B49" s="16" t="s">
        <v>23</v>
      </c>
    </row>
    <row r="50" spans="1:2" ht="46.75" customHeight="1" x14ac:dyDescent="0.35">
      <c r="B50" s="16" t="s">
        <v>24</v>
      </c>
    </row>
    <row r="51" spans="1:2" ht="15" thickBot="1" x14ac:dyDescent="0.4">
      <c r="A51" s="4"/>
      <c r="B51" s="4"/>
    </row>
    <row r="52" spans="1:2" ht="16" thickBot="1" x14ac:dyDescent="0.4">
      <c r="A52" s="17" t="s">
        <v>26</v>
      </c>
      <c r="B52" s="45"/>
    </row>
    <row r="53" spans="1:2" ht="15.5" x14ac:dyDescent="0.35">
      <c r="A53" s="18" t="s">
        <v>27</v>
      </c>
      <c r="B53" s="44"/>
    </row>
    <row r="54" spans="1:2" ht="15.5" x14ac:dyDescent="0.35">
      <c r="A54" s="19" t="s">
        <v>28</v>
      </c>
      <c r="B54" s="43"/>
    </row>
    <row r="55" spans="1:2" ht="15.5" x14ac:dyDescent="0.35">
      <c r="A55" s="18" t="s">
        <v>29</v>
      </c>
      <c r="B55" s="24"/>
    </row>
    <row r="56" spans="1:2" ht="15.5" x14ac:dyDescent="0.35">
      <c r="A56" s="19" t="s">
        <v>30</v>
      </c>
      <c r="B56" s="30"/>
    </row>
    <row r="57" spans="1:2" ht="46.5" x14ac:dyDescent="0.35">
      <c r="A57" s="18" t="s">
        <v>31</v>
      </c>
      <c r="B57" s="24"/>
    </row>
    <row r="58" spans="1:2" ht="15.5" x14ac:dyDescent="0.35">
      <c r="A58" s="19" t="s">
        <v>32</v>
      </c>
      <c r="B58" s="46"/>
    </row>
    <row r="59" spans="1:2" ht="15.5" x14ac:dyDescent="0.35">
      <c r="A59" s="19" t="s">
        <v>33</v>
      </c>
      <c r="B59" s="46"/>
    </row>
    <row r="60" spans="1:2" ht="31" x14ac:dyDescent="0.35">
      <c r="A60" s="18" t="s">
        <v>34</v>
      </c>
      <c r="B60" s="47"/>
    </row>
    <row r="61" spans="1:2" ht="15.5" x14ac:dyDescent="0.35">
      <c r="A61" s="18" t="s">
        <v>33</v>
      </c>
      <c r="B61" s="47"/>
    </row>
    <row r="62" spans="1:2" ht="15.5" x14ac:dyDescent="0.35">
      <c r="A62" s="19" t="s">
        <v>35</v>
      </c>
      <c r="B62" s="25"/>
    </row>
    <row r="63" spans="1:2" ht="15.5" x14ac:dyDescent="0.35">
      <c r="A63" s="18" t="s">
        <v>36</v>
      </c>
      <c r="B63" s="24"/>
    </row>
    <row r="64" spans="1:2" ht="15.5" x14ac:dyDescent="0.35">
      <c r="A64" s="19" t="s">
        <v>37</v>
      </c>
      <c r="B64" s="25"/>
    </row>
    <row r="65" spans="1:2" ht="31.5" thickBot="1" x14ac:dyDescent="0.4">
      <c r="A65" s="20" t="s">
        <v>38</v>
      </c>
      <c r="B65" s="26"/>
    </row>
    <row r="66" spans="1:2" x14ac:dyDescent="0.35">
      <c r="A66" s="4"/>
    </row>
    <row r="67" spans="1:2" x14ac:dyDescent="0.35">
      <c r="A67" s="4"/>
    </row>
    <row r="68" spans="1:2" ht="36.65" customHeight="1" x14ac:dyDescent="0.35">
      <c r="A68" s="31" t="s">
        <v>39</v>
      </c>
      <c r="B68" s="32"/>
    </row>
    <row r="69" spans="1:2" ht="131.4" customHeight="1" x14ac:dyDescent="0.35">
      <c r="A69" s="48" t="s">
        <v>40</v>
      </c>
      <c r="B69" s="48"/>
    </row>
  </sheetData>
  <sheetProtection algorithmName="SHA-512" hashValue="DXwg48Z+Ir9N+2UDneH3lloSgGnRnemXqxiBcLuQkF+htpJ/ijOX1RpELnMOwycjRhLzZDrhm9mGzTU10ypeng==" saltValue="RJs18nckUYeZytEeRzIh5g==" spinCount="100000" sheet="1" selectLockedCells="1"/>
  <protectedRanges>
    <protectedRange sqref="B14:B17" name="anagrafica"/>
  </protectedRanges>
  <mergeCells count="3">
    <mergeCell ref="B58:B59"/>
    <mergeCell ref="B60:B61"/>
    <mergeCell ref="A69:B69"/>
  </mergeCells>
  <hyperlinks>
    <hyperlink ref="A12" r:id="rId1" display="mailto:education@assifact.it" xr:uid="{575E67BF-00B4-4C40-86DA-8FFE1F0CB9EE}"/>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4" r:id="rId5" name="Check Box 6">
              <controlPr defaultSize="0" autoFill="0" autoLine="0" autoPict="0">
                <anchor moveWithCells="1">
                  <from>
                    <xdr:col>0</xdr:col>
                    <xdr:colOff>2819400</xdr:colOff>
                    <xdr:row>48</xdr:row>
                    <xdr:rowOff>6350</xdr:rowOff>
                  </from>
                  <to>
                    <xdr:col>0</xdr:col>
                    <xdr:colOff>3130550</xdr:colOff>
                    <xdr:row>49</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0</xdr:col>
                    <xdr:colOff>2819400</xdr:colOff>
                    <xdr:row>49</xdr:row>
                    <xdr:rowOff>6350</xdr:rowOff>
                  </from>
                  <to>
                    <xdr:col>0</xdr:col>
                    <xdr:colOff>3130550</xdr:colOff>
                    <xdr:row>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ORSO" prompt="Seleziona l'iniziativa formativa" xr:uid="{9EA17A7E-360C-49CD-8E73-040F7CBEDA8E}">
          <x14:formula1>
            <xm:f>'elenco corsi e date'!$A$2:$A$25</xm:f>
          </x14:formula1>
          <xm:sqref>C23:C45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elenco corsi e date</vt:lpstr>
      <vt:lpstr>modulo di iscrizione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Burini Nicoletta</dc:creator>
  <cp:lastModifiedBy>Deluca Vittoria</cp:lastModifiedBy>
  <cp:lastPrinted>2022-04-11T08:29:25Z</cp:lastPrinted>
  <dcterms:created xsi:type="dcterms:W3CDTF">2022-03-03T07:06:17Z</dcterms:created>
  <dcterms:modified xsi:type="dcterms:W3CDTF">2022-07-06T07:33:41Z</dcterms:modified>
</cp:coreProperties>
</file>